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<sst xmlns="http://schemas.openxmlformats.org/spreadsheetml/2006/main" count="41" uniqueCount="41">
  <si>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Preventivo</t>
  </si>
  <si>
    <t>Definitivo</t>
  </si>
  <si>
    <t>Devengado</t>
  </si>
  <si>
    <t>Mandado Pag</t>
  </si>
  <si>
    <t>Pagado</t>
  </si>
  <si>
    <t>Actividad</t>
  </si>
  <si>
    <t xml:space="preserve">2677-Caminos auxiliares AIUMA. </t>
  </si>
  <si>
    <t>1621-Ampliacion area salud mental y pacientes cronicos HRRG</t>
  </si>
  <si>
    <t>1620-Obra nuevo hospital regional Rio Grande</t>
  </si>
  <si>
    <t>1863-Centro de salud chacra IV Rio Grande.-</t>
  </si>
  <si>
    <t>2244-Ampliación consultorios externos H.R. Ushuaia</t>
  </si>
  <si>
    <t>2563-1º y 2º Redeterminacion de precios area salud mental ypacientes cronicos H.R. Rio Grande</t>
  </si>
  <si>
    <t>2566-2º Redeterminacion de precios nuevo hospital Rio Grande</t>
  </si>
  <si>
    <t>303</t>
  </si>
  <si>
    <t>1653-PROMEBA III. margen sur, etapa 1 Rio Grande</t>
  </si>
  <si>
    <t>2269-Mejoramiento Bº 11 de noviembre Ushuaia</t>
  </si>
  <si>
    <t>305</t>
  </si>
  <si>
    <t xml:space="preserve">2676-Cuartel de bomberos AIUMA 1º etapa. </t>
  </si>
  <si>
    <t>307</t>
  </si>
  <si>
    <t>1702-Comisaría Tolhuin</t>
  </si>
  <si>
    <t>311</t>
  </si>
  <si>
    <t>2711-Comisaria Bº Valle Andorra. Ushuaia.</t>
  </si>
  <si>
    <t>933</t>
  </si>
  <si>
    <t>2712-Puesta en valor Ex-Casa de Gob.Museo del fin del MundoUshuaia.</t>
  </si>
  <si>
    <t>934</t>
  </si>
  <si>
    <t xml:space="preserve">2714-Centro de alto rendimiento deportivo Ushuaia. </t>
  </si>
  <si>
    <t>936</t>
  </si>
  <si>
    <t xml:space="preserve">2715-Centro deportivo Rio Grande. </t>
  </si>
  <si>
    <t>937</t>
  </si>
  <si>
    <t>2104-Edificio comisaria margen sur Rio Grande</t>
  </si>
  <si>
    <t>940</t>
  </si>
  <si>
    <t>2718-Escuela experimental Las Gaviotas. Ushuaia.</t>
  </si>
  <si>
    <t>941</t>
  </si>
  <si>
    <t xml:space="preserve">2747-3º Redeterminacion Hospital Rio Grande </t>
  </si>
  <si>
    <t>983</t>
  </si>
  <si>
    <t>U.G.C.</t>
  </si>
  <si>
    <t>EDIFIC. M.I.O.YS.P Y SECRET.DE DESARROLLO SUSTENTABLE Y AMBIENTE 1ra.ETAPA - USH.</t>
  </si>
  <si>
    <t>GIMNASIO USHUAIA</t>
  </si>
  <si>
    <t>GIMNASIO PROV.  CHACRA XIII  - RIO GRANDE.</t>
  </si>
  <si>
    <t>TRANSFERENCIAS INTERNAS</t>
  </si>
  <si>
    <t>PRESUPUESTO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</si>
</sst>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0" fontId="20" fillId="33" borderId="10" xfId="48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70" fontId="2" fillId="0" borderId="14" xfId="48" applyFont="1" applyFill="1" applyBorder="1" applyAlignment="1">
      <alignment horizontal="right" vertical="center" wrapText="1"/>
    </xf>
    <xf numFmtId="170" fontId="2" fillId="0" borderId="15" xfId="48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wrapText="1"/>
    </xf>
    <xf numFmtId="170" fontId="2" fillId="33" borderId="15" xfId="48" applyFont="1" applyFill="1" applyBorder="1" applyAlignment="1">
      <alignment horizontal="right" wrapText="1"/>
    </xf>
    <xf numFmtId="170" fontId="2" fillId="33" borderId="16" xfId="48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workbookViewId="0" topLeftCell="A1">
      <selection activeCell="E13" sqref="E13"/>
    </sheetView>
  </sheetViews>
  <sheetFormatPr defaultColWidth="9.140625" defaultRowHeight="12.75"/>
  <cols>
    <col min="1" max="1" width="7.421875" style="1" bestFit="1" customWidth="1"/>
    <col min="2" max="2" width="62.8515625" style="2" customWidth="1"/>
    <col min="3" max="3" width="16.8515625" style="1" bestFit="1" customWidth="1"/>
    <col min="4" max="4" width="16.7109375" style="1" customWidth="1"/>
    <col min="5" max="5" width="16.8515625" style="1" bestFit="1" customWidth="1"/>
    <col min="6" max="8" width="15.57421875" style="1" bestFit="1" customWidth="1"/>
    <col min="9" max="9" width="10.00390625" style="1" customWidth="1"/>
    <col min="10" max="16384" width="9.140625" style="1" customWidth="1"/>
  </cols>
  <sheetData>
    <row r="1" spans="1:8" ht="12.75" customHeight="1" thickBot="1">
      <c r="A1" s="7" t="s">
        <v>39</v>
      </c>
      <c r="B1" s="7"/>
      <c r="C1" s="7"/>
      <c r="D1" s="7"/>
      <c r="E1" s="7"/>
      <c r="F1" s="7"/>
      <c r="G1" s="7"/>
      <c r="H1" s="7"/>
    </row>
    <row r="2" spans="1:8" ht="16.5" thickBot="1">
      <c r="A2" s="4" t="s">
        <v>35</v>
      </c>
      <c r="B2" s="5" t="s">
        <v>5</v>
      </c>
      <c r="C2" s="5" t="s">
        <v>40</v>
      </c>
      <c r="D2" s="5" t="s">
        <v>0</v>
      </c>
      <c r="E2" s="5" t="s">
        <v>1</v>
      </c>
      <c r="F2" s="5" t="s">
        <v>2</v>
      </c>
      <c r="G2" s="6" t="s">
        <v>3</v>
      </c>
      <c r="H2" s="21" t="s">
        <v>4</v>
      </c>
    </row>
    <row r="3" spans="1:8" ht="15.75">
      <c r="A3" s="8">
        <v>302</v>
      </c>
      <c r="B3" s="9" t="s">
        <v>6</v>
      </c>
      <c r="C3" s="10">
        <v>2100000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</row>
    <row r="4" spans="1:8" ht="15.75">
      <c r="A4" s="12" t="s">
        <v>13</v>
      </c>
      <c r="B4" s="13" t="s">
        <v>7</v>
      </c>
      <c r="C4" s="11">
        <v>1414870</v>
      </c>
      <c r="D4" s="11">
        <v>1202640.34</v>
      </c>
      <c r="E4" s="11">
        <v>1202640.34</v>
      </c>
      <c r="F4" s="11">
        <v>792278.9</v>
      </c>
      <c r="G4" s="11">
        <v>480779.28</v>
      </c>
      <c r="H4" s="11">
        <v>150359.14</v>
      </c>
    </row>
    <row r="5" spans="1:8" ht="15.75">
      <c r="A5" s="14"/>
      <c r="B5" s="13" t="s">
        <v>8</v>
      </c>
      <c r="C5" s="11">
        <v>3000000</v>
      </c>
      <c r="D5" s="11">
        <v>3000000</v>
      </c>
      <c r="E5" s="11">
        <v>3000000</v>
      </c>
      <c r="F5" s="11">
        <v>813015.96</v>
      </c>
      <c r="G5" s="11">
        <v>813015.96</v>
      </c>
      <c r="H5" s="11">
        <v>813015.96</v>
      </c>
    </row>
    <row r="6" spans="1:8" ht="15.75">
      <c r="A6" s="14"/>
      <c r="B6" s="13" t="s">
        <v>9</v>
      </c>
      <c r="C6" s="11">
        <v>1650000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ht="15.75">
      <c r="A7" s="14"/>
      <c r="B7" s="13" t="s">
        <v>10</v>
      </c>
      <c r="C7" s="11">
        <v>8397908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ht="31.5">
      <c r="A8" s="14"/>
      <c r="B8" s="13" t="s">
        <v>11</v>
      </c>
      <c r="C8" s="11">
        <v>1200000</v>
      </c>
      <c r="D8" s="11">
        <v>1306308.68</v>
      </c>
      <c r="E8" s="11">
        <v>1306308.68</v>
      </c>
      <c r="F8" s="11">
        <v>951372.38</v>
      </c>
      <c r="G8" s="11">
        <v>951372.38</v>
      </c>
      <c r="H8" s="11">
        <v>949681.57</v>
      </c>
    </row>
    <row r="9" spans="1:8" ht="15.75">
      <c r="A9" s="15"/>
      <c r="B9" s="13" t="s">
        <v>12</v>
      </c>
      <c r="C9" s="11">
        <v>3000000</v>
      </c>
      <c r="D9" s="11">
        <v>3758402.92</v>
      </c>
      <c r="E9" s="11">
        <v>3758402.92</v>
      </c>
      <c r="F9" s="11">
        <v>2951317.15</v>
      </c>
      <c r="G9" s="11">
        <v>2951317.15</v>
      </c>
      <c r="H9" s="11">
        <v>2951317.15</v>
      </c>
    </row>
    <row r="10" spans="1:8" ht="15.75">
      <c r="A10" s="12" t="s">
        <v>16</v>
      </c>
      <c r="B10" s="13" t="s">
        <v>14</v>
      </c>
      <c r="C10" s="11">
        <f>25000000-7629716</f>
        <v>17370284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5.75">
      <c r="A11" s="15"/>
      <c r="B11" s="13" t="s">
        <v>15</v>
      </c>
      <c r="C11" s="11">
        <v>14000000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5.75">
      <c r="A12" s="16" t="s">
        <v>18</v>
      </c>
      <c r="B12" s="13" t="s">
        <v>17</v>
      </c>
      <c r="C12" s="11">
        <v>3500000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.75">
      <c r="A13" s="16" t="s">
        <v>20</v>
      </c>
      <c r="B13" s="13" t="s">
        <v>19</v>
      </c>
      <c r="C13" s="11">
        <v>3875000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5.75">
      <c r="A14" s="16" t="s">
        <v>22</v>
      </c>
      <c r="B14" s="13" t="s">
        <v>21</v>
      </c>
      <c r="C14" s="11">
        <v>3500000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31.5">
      <c r="A15" s="16" t="s">
        <v>24</v>
      </c>
      <c r="B15" s="13" t="s">
        <v>23</v>
      </c>
      <c r="C15" s="11">
        <v>1690000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15.75">
      <c r="A16" s="16" t="s">
        <v>26</v>
      </c>
      <c r="B16" s="13" t="s">
        <v>25</v>
      </c>
      <c r="C16" s="11">
        <v>2000000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5.75">
      <c r="A17" s="16" t="s">
        <v>28</v>
      </c>
      <c r="B17" s="13" t="s">
        <v>27</v>
      </c>
      <c r="C17" s="11">
        <v>2000000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.75">
      <c r="A18" s="16" t="s">
        <v>30</v>
      </c>
      <c r="B18" s="13" t="s">
        <v>29</v>
      </c>
      <c r="C18" s="11">
        <v>3850000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5.75">
      <c r="A19" s="16" t="s">
        <v>32</v>
      </c>
      <c r="B19" s="13" t="s">
        <v>31</v>
      </c>
      <c r="C19" s="11">
        <v>5500000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31.5">
      <c r="A20" s="17">
        <v>980</v>
      </c>
      <c r="B20" s="18" t="s">
        <v>36</v>
      </c>
      <c r="C20" s="19">
        <v>5000000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15.75">
      <c r="A21" s="17">
        <v>981</v>
      </c>
      <c r="B21" s="18" t="s">
        <v>37</v>
      </c>
      <c r="C21" s="19">
        <v>3600000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.75">
      <c r="A22" s="17">
        <v>982</v>
      </c>
      <c r="B22" s="18" t="s">
        <v>38</v>
      </c>
      <c r="C22" s="19">
        <v>3600000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6.5" thickBot="1">
      <c r="A23" s="16" t="s">
        <v>34</v>
      </c>
      <c r="B23" s="13" t="s">
        <v>33</v>
      </c>
      <c r="C23" s="20">
        <v>5029716</v>
      </c>
      <c r="D23" s="20">
        <v>5029716</v>
      </c>
      <c r="E23" s="20">
        <v>5029716</v>
      </c>
      <c r="F23" s="20">
        <v>3876024.16</v>
      </c>
      <c r="G23" s="20">
        <v>3876024.16</v>
      </c>
      <c r="H23" s="19">
        <v>3876024.16</v>
      </c>
    </row>
    <row r="24" spans="3:8" ht="16.5" thickBot="1">
      <c r="C24" s="3">
        <f>SUM(C3:C23)</f>
        <v>95277778</v>
      </c>
      <c r="D24" s="3">
        <f>SUM(D3:D23)</f>
        <v>14297067.94</v>
      </c>
      <c r="E24" s="3">
        <f>SUM(E3:E23)</f>
        <v>14297067.94</v>
      </c>
      <c r="F24" s="3">
        <f>SUM(F3:F23)</f>
        <v>9384008.55</v>
      </c>
      <c r="G24" s="3">
        <f>SUM(G3:G23)</f>
        <v>9072508.93</v>
      </c>
      <c r="H24" s="3">
        <f>SUM(H3:H23)</f>
        <v>8740397.98</v>
      </c>
    </row>
  </sheetData>
  <sheetProtection/>
  <mergeCells count="3">
    <mergeCell ref="A4:A9"/>
    <mergeCell ref="A10:A11"/>
    <mergeCell ref="A1:H1"/>
  </mergeCells>
  <printOptions/>
  <pageMargins left="0.53125" right="0.53125" top="1" bottom="1" header="0.5" footer="0.5"/>
  <pageSetup horizontalDpi="300" verticalDpi="300" orientation="landscape" paperSize="5" r:id="rId1"/>
  <headerFooter alignWithMargins="0">
    <oddHeader>&amp;L&amp;"Times New Roman,Negrita"&amp;14&amp;UANEXO II &amp;R&amp;"Times New Roman,Negrita"&amp;14&amp;UPRESUPUESTO EJECUTADO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USH_GLG</cp:lastModifiedBy>
  <dcterms:created xsi:type="dcterms:W3CDTF">2013-09-12T17:14:38Z</dcterms:created>
  <dcterms:modified xsi:type="dcterms:W3CDTF">2013-09-13T16:27:23Z</dcterms:modified>
  <cp:category/>
  <cp:version/>
  <cp:contentType/>
  <cp:contentStatus/>
</cp:coreProperties>
</file>